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7.Automobile_in_Cifre\2022\StatisticheItalia\parco\CapB\DaControllare\"/>
    </mc:Choice>
  </mc:AlternateContent>
  <xr:revisionPtr revIDLastSave="0" documentId="13_ncr:1_{AA7D635F-06AC-45FC-8242-C2AE3C811BB6}" xr6:coauthVersionLast="47" xr6:coauthVersionMax="47" xr10:uidLastSave="{00000000-0000-0000-0000-000000000000}"/>
  <bookViews>
    <workbookView xWindow="2100" yWindow="510" windowWidth="23430" windowHeight="15465" xr2:uid="{00000000-000D-0000-FFFF-FFFF00000000}"/>
  </bookViews>
  <sheets>
    <sheet name="9.AS_alim_anno_imm" sheetId="1" r:id="rId1"/>
  </sheets>
  <definedNames>
    <definedName name="_xlnm.Print_Area" localSheetId="0">'9.AS_alim_anno_imm'!$A$1:$K$15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9" i="1" l="1"/>
  <c r="K6" i="1"/>
  <c r="K7" i="1"/>
  <c r="K8" i="1"/>
  <c r="K13" i="1"/>
  <c r="B14" i="1"/>
  <c r="C14" i="1"/>
  <c r="D14" i="1"/>
  <c r="E14" i="1"/>
  <c r="F14" i="1"/>
  <c r="G14" i="1"/>
  <c r="H14" i="1"/>
  <c r="I14" i="1"/>
  <c r="J14" i="1"/>
  <c r="K14" i="1" l="1"/>
</calcChain>
</file>

<file path=xl/sharedStrings.xml><?xml version="1.0" encoding="utf-8"?>
<sst xmlns="http://schemas.openxmlformats.org/spreadsheetml/2006/main" count="23" uniqueCount="23">
  <si>
    <r>
      <t>Benzina</t>
    </r>
    <r>
      <rPr>
        <i/>
        <sz val="9"/>
        <color theme="1" tint="0.14999847407452621"/>
        <rFont val="Trebuchet MS"/>
        <family val="2"/>
      </rPr>
      <t xml:space="preserve"> / Petrol</t>
    </r>
  </si>
  <si>
    <r>
      <t xml:space="preserve">Benzina-Gpl </t>
    </r>
    <r>
      <rPr>
        <i/>
        <sz val="9"/>
        <color theme="1" tint="0.14999847407452621"/>
        <rFont val="Trebuchet MS"/>
        <family val="2"/>
      </rPr>
      <t>/ Petrol-LPG</t>
    </r>
  </si>
  <si>
    <r>
      <t xml:space="preserve">Benzina-Metano </t>
    </r>
    <r>
      <rPr>
        <i/>
        <sz val="9"/>
        <color theme="1" tint="0.14999847407452621"/>
        <rFont val="Trebuchet MS"/>
        <family val="2"/>
      </rPr>
      <t>/ Petrol-CNG</t>
    </r>
  </si>
  <si>
    <r>
      <t xml:space="preserve">Gasolio </t>
    </r>
    <r>
      <rPr>
        <i/>
        <sz val="9"/>
        <color theme="1" tint="0.14999847407452621"/>
        <rFont val="Trebuchet MS"/>
        <family val="2"/>
      </rPr>
      <t>/ Diesel</t>
    </r>
  </si>
  <si>
    <r>
      <t xml:space="preserve">Altre alimentazioni </t>
    </r>
    <r>
      <rPr>
        <i/>
        <sz val="9"/>
        <color theme="1" tint="0.14999847407452621"/>
        <rFont val="Trebuchet MS"/>
        <family val="2"/>
      </rPr>
      <t>/ Others</t>
    </r>
  </si>
  <si>
    <r>
      <t xml:space="preserve">Non Identificato </t>
    </r>
    <r>
      <rPr>
        <i/>
        <sz val="9"/>
        <color theme="1" tint="0.14999847407452621"/>
        <rFont val="Trebuchet MS"/>
        <family val="2"/>
      </rPr>
      <t>/ Not identified</t>
    </r>
  </si>
  <si>
    <r>
      <t xml:space="preserve">Totale </t>
    </r>
    <r>
      <rPr>
        <i/>
        <sz val="9"/>
        <color theme="1" tint="0.14999847407452621"/>
        <rFont val="Trebuchet MS"/>
        <family val="2"/>
      </rPr>
      <t>/ Total</t>
    </r>
  </si>
  <si>
    <r>
      <t>Fonte</t>
    </r>
    <r>
      <rPr>
        <i/>
        <sz val="8"/>
        <color theme="1" tint="0.14999847407452621"/>
        <rFont val="Trebuchet MS"/>
        <family val="2"/>
      </rPr>
      <t>/Source</t>
    </r>
    <r>
      <rPr>
        <i/>
        <sz val="8"/>
        <rFont val="Trebuchet MS"/>
        <family val="2"/>
      </rPr>
      <t>: ACI</t>
    </r>
  </si>
  <si>
    <r>
      <t xml:space="preserve">N.I.
</t>
    </r>
    <r>
      <rPr>
        <i/>
        <sz val="9"/>
        <color theme="1" tint="0.14999847407452621"/>
        <rFont val="Trebuchet MS"/>
        <family val="2"/>
      </rPr>
      <t>Not identified</t>
    </r>
  </si>
  <si>
    <r>
      <t xml:space="preserve">Totale
</t>
    </r>
    <r>
      <rPr>
        <i/>
        <sz val="9"/>
        <color theme="1" tint="0.14999847407452621"/>
        <rFont val="Trebuchet MS"/>
        <family val="2"/>
      </rPr>
      <t>Total</t>
    </r>
  </si>
  <si>
    <r>
      <t>Alimentazione</t>
    </r>
    <r>
      <rPr>
        <i/>
        <sz val="9"/>
        <color theme="1" tint="0.14999847407452621"/>
        <rFont val="Trebuchet MS"/>
        <family val="2"/>
      </rPr>
      <t xml:space="preserve"> / Fuel</t>
    </r>
  </si>
  <si>
    <r>
      <t xml:space="preserve">Elettrico </t>
    </r>
    <r>
      <rPr>
        <i/>
        <sz val="9"/>
        <color theme="1" tint="0.14999847407452621"/>
        <rFont val="Trebuchet MS"/>
        <family val="2"/>
      </rPr>
      <t>/ Electric</t>
    </r>
  </si>
  <si>
    <r>
      <t xml:space="preserve">Ibrido </t>
    </r>
    <r>
      <rPr>
        <i/>
        <sz val="9"/>
        <color theme="1" tint="0.14999847407452621"/>
        <rFont val="Trebuchet MS"/>
        <family val="2"/>
      </rPr>
      <t>/ Hybrid</t>
    </r>
  </si>
  <si>
    <r>
      <t xml:space="preserve">FINO AL 2005
</t>
    </r>
    <r>
      <rPr>
        <i/>
        <sz val="9"/>
        <color theme="1" tint="0.14999847407452621"/>
        <rFont val="Trebuchet MS"/>
        <family val="2"/>
      </rPr>
      <t>Up to 2005</t>
    </r>
  </si>
  <si>
    <t>2006 - 2008</t>
  </si>
  <si>
    <t>2009 - 2011</t>
  </si>
  <si>
    <t>2012 - 2016</t>
  </si>
  <si>
    <t>2014 - 2015</t>
  </si>
  <si>
    <t>2016 - 2017</t>
  </si>
  <si>
    <t>2018 - 2019</t>
  </si>
  <si>
    <t>2020 - 2021</t>
  </si>
  <si>
    <t>CIRCOLAZIONE AUTOVEICOLI SPECIALI/SPECIFICI PER ALIMENTAZIONE E ANNO DI IMMATRICOLAZIONE NEL 2021</t>
  </si>
  <si>
    <t>SPECIAL VEHICLES IN USE BY FUEL AND YEAR OF FIRST REGISTRATION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</si>
</sst>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sz val="11"/>
      <color indexed="8"/>
      <name val="Trebuchet MS"/>
      <family val="2"/>
    </font>
    <font>
      <sz val="9"/>
      <name val="Trebuchet MS"/>
      <family val="2"/>
    </font>
    <font>
      <sz val="9"/>
      <name val="Gill Sans"/>
      <family val="2"/>
    </font>
    <font>
      <b/>
      <sz val="9"/>
      <name val="Trebuchet MS"/>
      <family val="2"/>
    </font>
    <font>
      <i/>
      <sz val="10"/>
      <color theme="1" tint="0.14999847407452621"/>
      <name val="Trebuchet MS"/>
      <family val="2"/>
    </font>
    <font>
      <i/>
      <sz val="9"/>
      <color theme="1" tint="0.14999847407452621"/>
      <name val="Trebuchet MS"/>
      <family val="2"/>
    </font>
    <font>
      <i/>
      <sz val="8"/>
      <name val="Trebuchet MS"/>
      <family val="2"/>
    </font>
    <font>
      <i/>
      <sz val="8"/>
      <color theme="1" tint="0.14999847407452621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11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2" fillId="0" borderId="10" xfId="0" applyFont="1" applyBorder="1" applyAlignment="1">
      <alignment vertical="center"/>
    </xf>
    <xf numFmtId="164" fontId="22" fillId="0" borderId="10" xfId="29" applyNumberFormat="1" applyFont="1" applyBorder="1" applyAlignment="1">
      <alignment vertical="center"/>
    </xf>
    <xf numFmtId="164" fontId="22" fillId="0" borderId="10" xfId="29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 wrapText="1" indent="1"/>
    </xf>
    <xf numFmtId="164" fontId="20" fillId="25" borderId="11" xfId="29" applyNumberFormat="1" applyFont="1" applyFill="1" applyBorder="1" applyAlignment="1">
      <alignment vertical="center"/>
    </xf>
    <xf numFmtId="164" fontId="20" fillId="25" borderId="12" xfId="29" applyNumberFormat="1" applyFont="1" applyFill="1" applyBorder="1" applyAlignment="1">
      <alignment vertical="center"/>
    </xf>
    <xf numFmtId="164" fontId="20" fillId="25" borderId="16" xfId="29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left" vertical="center" indent="1"/>
    </xf>
    <xf numFmtId="0" fontId="18" fillId="0" borderId="0" xfId="0" applyFont="1" applyAlignment="1">
      <alignment horizontal="left" vertical="center" indent="14"/>
    </xf>
    <xf numFmtId="0" fontId="23" fillId="0" borderId="0" xfId="0" applyFont="1" applyAlignment="1">
      <alignment horizontal="left" vertical="center" indent="14"/>
    </xf>
    <xf numFmtId="0" fontId="25" fillId="0" borderId="15" xfId="0" applyFont="1" applyBorder="1" applyAlignment="1">
      <alignment horizontal="right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1043517</xdr:colOff>
      <xdr:row>3</xdr:row>
      <xdr:rowOff>10905</xdr:rowOff>
    </xdr:to>
    <xdr:pic>
      <xdr:nvPicPr>
        <xdr:cNvPr id="2" name="Picture 5" descr="Logo ANFIA PANTONE">
          <a:extLst>
            <a:ext uri="{FF2B5EF4-FFF2-40B4-BE49-F238E27FC236}">
              <a16:creationId xmlns:a16="http://schemas.microsoft.com/office/drawing/2014/main" id="{3490AA24-5B2A-4F62-8DDB-3C3B24D3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05417" cy="60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showGridLines="0" tabSelected="1" zoomScaleNormal="100" workbookViewId="0">
      <pane ySplit="5" topLeftCell="A6" activePane="bottomLeft" state="frozen"/>
      <selection pane="bottomLeft" activeCell="A2" sqref="A2:K2"/>
    </sheetView>
  </sheetViews>
  <sheetFormatPr defaultRowHeight="15"/>
  <cols>
    <col min="1" max="1" width="30.140625" customWidth="1"/>
    <col min="2" max="10" width="12.42578125" customWidth="1"/>
    <col min="11" max="11" width="10.85546875" customWidth="1"/>
  </cols>
  <sheetData>
    <row r="1" spans="1:11" ht="16.5">
      <c r="B1" s="1"/>
      <c r="C1" s="1"/>
      <c r="D1" s="1"/>
      <c r="E1" s="1"/>
      <c r="F1" s="1"/>
      <c r="G1" s="1"/>
      <c r="H1" s="1"/>
      <c r="I1" s="1"/>
      <c r="J1" s="1"/>
    </row>
    <row r="2" spans="1:11" ht="16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6.5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3" customFormat="1" ht="30" customHeight="1">
      <c r="A5" s="17" t="s">
        <v>10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1" t="s">
        <v>8</v>
      </c>
      <c r="K5" s="13" t="s">
        <v>9</v>
      </c>
    </row>
    <row r="6" spans="1:11" s="3" customFormat="1" ht="17.100000000000001" customHeight="1">
      <c r="A6" s="4" t="s">
        <v>0</v>
      </c>
      <c r="B6" s="14">
        <v>11843</v>
      </c>
      <c r="C6" s="14">
        <v>1651</v>
      </c>
      <c r="D6" s="14">
        <v>1724</v>
      </c>
      <c r="E6" s="14">
        <v>695</v>
      </c>
      <c r="F6" s="14">
        <v>806</v>
      </c>
      <c r="G6" s="14">
        <v>1700</v>
      </c>
      <c r="H6" s="14">
        <v>1371</v>
      </c>
      <c r="I6" s="14">
        <v>1389</v>
      </c>
      <c r="J6" s="14">
        <v>93</v>
      </c>
      <c r="K6" s="14">
        <f t="shared" ref="K6:K13" si="0">SUM(B6:J6)</f>
        <v>21272</v>
      </c>
    </row>
    <row r="7" spans="1:11" s="3" customFormat="1" ht="17.100000000000001" customHeight="1">
      <c r="A7" s="5" t="s">
        <v>1</v>
      </c>
      <c r="B7" s="15">
        <v>3995</v>
      </c>
      <c r="C7" s="15">
        <v>384</v>
      </c>
      <c r="D7" s="15">
        <v>733</v>
      </c>
      <c r="E7" s="15">
        <v>491</v>
      </c>
      <c r="F7" s="15">
        <v>471</v>
      </c>
      <c r="G7" s="15">
        <v>549</v>
      </c>
      <c r="H7" s="15">
        <v>434</v>
      </c>
      <c r="I7" s="15">
        <v>586</v>
      </c>
      <c r="J7" s="15">
        <v>7</v>
      </c>
      <c r="K7" s="15">
        <f t="shared" si="0"/>
        <v>7650</v>
      </c>
    </row>
    <row r="8" spans="1:11" s="3" customFormat="1" ht="17.100000000000001" customHeight="1">
      <c r="A8" s="5" t="s">
        <v>2</v>
      </c>
      <c r="B8" s="15">
        <v>485</v>
      </c>
      <c r="C8" s="15">
        <v>485</v>
      </c>
      <c r="D8" s="15">
        <v>815</v>
      </c>
      <c r="E8" s="15">
        <v>720</v>
      </c>
      <c r="F8" s="15">
        <v>763</v>
      </c>
      <c r="G8" s="15">
        <v>916</v>
      </c>
      <c r="H8" s="15">
        <v>1374</v>
      </c>
      <c r="I8" s="15">
        <v>977</v>
      </c>
      <c r="J8" s="15">
        <v>0</v>
      </c>
      <c r="K8" s="15">
        <f t="shared" si="0"/>
        <v>6535</v>
      </c>
    </row>
    <row r="9" spans="1:11" s="3" customFormat="1" ht="17.100000000000001" customHeight="1">
      <c r="A9" s="6" t="s">
        <v>3</v>
      </c>
      <c r="B9" s="15">
        <v>379457</v>
      </c>
      <c r="C9" s="15">
        <v>90699</v>
      </c>
      <c r="D9" s="15">
        <v>68036</v>
      </c>
      <c r="E9" s="15">
        <v>31652</v>
      </c>
      <c r="F9" s="15">
        <v>32973</v>
      </c>
      <c r="G9" s="15">
        <v>45308</v>
      </c>
      <c r="H9" s="15">
        <v>49007</v>
      </c>
      <c r="I9" s="15">
        <v>49354</v>
      </c>
      <c r="J9" s="15">
        <v>521</v>
      </c>
      <c r="K9" s="15">
        <f t="shared" si="0"/>
        <v>747007</v>
      </c>
    </row>
    <row r="10" spans="1:11" s="3" customFormat="1" ht="17.100000000000001" customHeight="1">
      <c r="A10" s="6" t="s">
        <v>12</v>
      </c>
      <c r="B10" s="15">
        <v>1</v>
      </c>
      <c r="C10" s="15">
        <v>2</v>
      </c>
      <c r="D10" s="15">
        <v>2</v>
      </c>
      <c r="E10" s="15">
        <v>2</v>
      </c>
      <c r="F10" s="15">
        <v>8</v>
      </c>
      <c r="G10" s="15">
        <v>23</v>
      </c>
      <c r="H10" s="15">
        <v>62</v>
      </c>
      <c r="I10" s="15">
        <v>460</v>
      </c>
      <c r="J10" s="15">
        <v>0</v>
      </c>
      <c r="K10" s="15">
        <f t="shared" si="0"/>
        <v>560</v>
      </c>
    </row>
    <row r="11" spans="1:11" s="3" customFormat="1" ht="17.100000000000001" customHeight="1">
      <c r="A11" s="6" t="s">
        <v>11</v>
      </c>
      <c r="B11" s="15">
        <v>191</v>
      </c>
      <c r="C11" s="15">
        <v>113</v>
      </c>
      <c r="D11" s="15">
        <v>88</v>
      </c>
      <c r="E11" s="15">
        <v>27</v>
      </c>
      <c r="F11" s="15">
        <v>53</v>
      </c>
      <c r="G11" s="15">
        <v>44</v>
      </c>
      <c r="H11" s="15">
        <v>68</v>
      </c>
      <c r="I11" s="15">
        <v>225</v>
      </c>
      <c r="J11" s="15">
        <v>0</v>
      </c>
      <c r="K11" s="15">
        <f t="shared" si="0"/>
        <v>809</v>
      </c>
    </row>
    <row r="12" spans="1:11" s="3" customFormat="1" ht="17.100000000000001" customHeight="1">
      <c r="A12" s="6" t="s">
        <v>4</v>
      </c>
      <c r="B12" s="15">
        <v>5</v>
      </c>
      <c r="C12" s="15">
        <v>0</v>
      </c>
      <c r="D12" s="15">
        <v>0</v>
      </c>
      <c r="E12" s="15">
        <v>7</v>
      </c>
      <c r="F12" s="15">
        <v>11</v>
      </c>
      <c r="G12" s="15">
        <v>3</v>
      </c>
      <c r="H12" s="15">
        <v>3</v>
      </c>
      <c r="I12" s="15">
        <v>0</v>
      </c>
      <c r="J12" s="15">
        <v>0</v>
      </c>
      <c r="K12" s="15">
        <f t="shared" si="0"/>
        <v>29</v>
      </c>
    </row>
    <row r="13" spans="1:11" s="3" customFormat="1" ht="17.100000000000001" customHeight="1">
      <c r="A13" s="7" t="s">
        <v>5</v>
      </c>
      <c r="B13" s="16">
        <v>37</v>
      </c>
      <c r="C13" s="16">
        <v>3</v>
      </c>
      <c r="D13" s="16">
        <v>0</v>
      </c>
      <c r="E13" s="16">
        <v>0</v>
      </c>
      <c r="F13" s="16">
        <v>1</v>
      </c>
      <c r="G13" s="16">
        <v>0</v>
      </c>
      <c r="H13" s="16">
        <v>11</v>
      </c>
      <c r="I13" s="16">
        <v>15</v>
      </c>
      <c r="J13" s="16">
        <v>67</v>
      </c>
      <c r="K13" s="16">
        <f t="shared" si="0"/>
        <v>134</v>
      </c>
    </row>
    <row r="14" spans="1:11" s="3" customFormat="1" ht="24.95" customHeight="1">
      <c r="A14" s="8" t="s">
        <v>6</v>
      </c>
      <c r="B14" s="9">
        <f t="shared" ref="B14:K14" si="1">SUM(B6:B13)</f>
        <v>396014</v>
      </c>
      <c r="C14" s="9">
        <f t="shared" si="1"/>
        <v>93337</v>
      </c>
      <c r="D14" s="9">
        <f t="shared" si="1"/>
        <v>71398</v>
      </c>
      <c r="E14" s="9">
        <f t="shared" si="1"/>
        <v>33594</v>
      </c>
      <c r="F14" s="9">
        <f t="shared" si="1"/>
        <v>35086</v>
      </c>
      <c r="G14" s="9">
        <f t="shared" si="1"/>
        <v>48543</v>
      </c>
      <c r="H14" s="10">
        <f t="shared" si="1"/>
        <v>52330</v>
      </c>
      <c r="I14" s="9">
        <f t="shared" si="1"/>
        <v>53006</v>
      </c>
      <c r="J14" s="9">
        <f t="shared" si="1"/>
        <v>688</v>
      </c>
      <c r="K14" s="9">
        <f t="shared" si="1"/>
        <v>783996</v>
      </c>
    </row>
    <row r="15" spans="1:11" ht="16.5">
      <c r="A15" s="1"/>
      <c r="B15" s="1"/>
      <c r="C15" s="1"/>
      <c r="D15" s="1"/>
      <c r="E15" s="1"/>
      <c r="F15" s="1"/>
      <c r="G15" s="1"/>
      <c r="H15" s="1"/>
      <c r="I15" s="1"/>
      <c r="J15" s="20" t="s">
        <v>7</v>
      </c>
      <c r="K15" s="20"/>
    </row>
  </sheetData>
  <mergeCells count="3">
    <mergeCell ref="A2:K2"/>
    <mergeCell ref="A3:K3"/>
    <mergeCell ref="J15:K15"/>
  </mergeCells>
  <phoneticPr fontId="0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88" orientation="landscape" r:id="rId1"/>
  <headerFooter alignWithMargins="0">
    <oddFooter>&amp;L&amp;"Trebuchet MS,Grassetto"&amp;10Statistiche ITALIA - CIRCOLAZIONE
Automobile in cifre&amp;C&amp;"Trebuchet MS,Normale"&amp;9&amp;P/&amp;N&amp;R&amp;"Trebuchet MS,Grassetto"&amp;10ANFIA - Studi e statistiche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9.AS_alim_anno_imm</vt:lpstr>
      <vt:lpstr>'9.AS_alim_anno_imm'!Area_stampa</vt:lpstr>
    </vt:vector>
  </TitlesOfParts>
  <Company>ANFIA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DUPREZ</dc:creator>
  <cp:lastModifiedBy>Giuseppe Casto</cp:lastModifiedBy>
  <cp:lastPrinted>2021-06-16T15:27:03Z</cp:lastPrinted>
  <dcterms:created xsi:type="dcterms:W3CDTF">2012-11-28T15:49:50Z</dcterms:created>
  <dcterms:modified xsi:type="dcterms:W3CDTF">2022-07-28T09:34:44Z</dcterms:modified>
</cp:coreProperties>
</file>