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EZIONE STATISTICA\4_SITO ANFIA\Aggiornamento sito area studi  statistiche\DATI STATISTICI\2024\03 - marzo\IMMATRICOLAZIONI ITALIA\"/>
    </mc:Choice>
  </mc:AlternateContent>
  <xr:revisionPtr revIDLastSave="0" documentId="13_ncr:1_{ED6201D1-8D4B-4938-93F2-4452F105F893}" xr6:coauthVersionLast="47" xr6:coauthVersionMax="47" xr10:uidLastSave="{00000000-0000-0000-0000-000000000000}"/>
  <bookViews>
    <workbookView xWindow="-120" yWindow="-120" windowWidth="29040" windowHeight="15720" xr2:uid="{6A4342EA-E306-4EBC-BEFD-061642A501E7}"/>
  </bookViews>
  <sheets>
    <sheet name="FEB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1" i="1" l="1"/>
  <c r="F3" i="1" l="1"/>
  <c r="E3" i="1"/>
  <c r="D111" i="1"/>
  <c r="E111" i="1"/>
  <c r="F111" i="1"/>
</calcChain>
</file>

<file path=xl/sharedStrings.xml><?xml version="1.0" encoding="utf-8"?>
<sst xmlns="http://schemas.openxmlformats.org/spreadsheetml/2006/main" count="137" uniqueCount="137">
  <si>
    <t>Totale complessivo</t>
  </si>
  <si>
    <t>ABRUZZI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</si>
  <si>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</si>
  <si>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</si>
  <si>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</si>
  <si>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</si>
  <si>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</si>
  <si>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</si>
  <si>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</si>
  <si>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</si>
  <si>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</si>
  <si>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</si>
  <si>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</si>
  <si>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</si>
  <si>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</si>
  <si>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</si>
  <si>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</si>
  <si>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</si>
  <si>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</si>
  <si>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</si>
  <si>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</si>
  <si>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</si>
  <si>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</si>
  <si>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</si>
  <si>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</si>
  <si>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</si>
  <si>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</si>
  <si>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</si>
  <si>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</si>
  <si>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</si>
  <si>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</si>
  <si>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</si>
  <si>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</si>
  <si>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</si>
  <si>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</si>
  <si>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</si>
  <si>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</si>
  <si>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</si>
  <si>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</si>
  <si>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</si>
  <si>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</si>
  <si>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</si>
  <si>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</si>
  <si>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</si>
  <si>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</si>
  <si>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</si>
  <si>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</si>
  <si>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</si>
  <si>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</si>
  <si>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</si>
  <si>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</si>
  <si>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</si>
  <si>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</si>
  <si>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</si>
  <si>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</si>
  <si>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</si>
  <si>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</si>
  <si>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</si>
  <si>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FERMO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</si>
  <si>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</si>
  <si>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</si>
  <si>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</si>
  <si>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</si>
  <si>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</si>
  <si>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</si>
  <si>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</si>
  <si>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</si>
  <si>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</si>
  <si>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</si>
  <si>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</si>
  <si>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</si>
  <si>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</si>
  <si>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</si>
  <si>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</si>
  <si>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</si>
  <si>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</si>
  <si>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</si>
  <si>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</si>
  <si>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</si>
  <si>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</si>
  <si>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</si>
  <si>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</si>
  <si>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</si>
  <si>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SUD SARDEGNA</t>
  </si>
  <si>
    <t>SICILIA</t>
  </si>
  <si>
    <t>AGRIGENTO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</si>
  <si>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</si>
  <si>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</si>
  <si>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</si>
  <si>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</si>
  <si>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</si>
  <si>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</si>
  <si>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</si>
  <si>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</si>
  <si>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</si>
  <si>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</si>
  <si>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</si>
  <si>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</si>
  <si>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</si>
  <si>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</si>
  <si>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</si>
  <si>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</si>
  <si>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</si>
  <si>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TRENTINO ALTO ADIGE</t>
  </si>
  <si>
    <t>TRENTO</t>
  </si>
  <si>
    <t>UMBRIA</t>
  </si>
  <si>
    <t>PERUGIA</t>
  </si>
  <si>
    <t>TERNI</t>
  </si>
  <si>
    <t>VALLE D'AOSTA</t>
  </si>
  <si>
    <t>AOSTA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</si>
  <si>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</si>
  <si>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</si>
  <si>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</si>
  <si>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</si>
  <si>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</si>
  <si>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</si>
  <si>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</si>
  <si>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</si>
  <si>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MERCATO ITALIA AUTOVETTURE PER REGIONE-PROVINCIA-OWNER</t>
  </si>
  <si>
    <t>Regione</t>
  </si>
  <si>
    <t>Provincia</t>
  </si>
  <si>
    <t>Dati Provvisori</t>
  </si>
  <si>
    <t>Elaborazione ANFIA-Area Studi e Statistiche su dati del Ministero delle Infrastrutture e della Mobilità sostenibili (Aut.Min. D07161/H4)</t>
  </si>
  <si>
    <t>CALTANISSETTA</t>
  </si>
  <si>
    <t>L'AQUILA</t>
  </si>
  <si>
    <t>REGGIO DI CALABRIA</t>
  </si>
  <si>
    <t>FORLI'</t>
  </si>
  <si>
    <t>REGGIO NELL'EMILIA</t>
  </si>
  <si>
    <t>MONZA E DELLA BRIANZA</t>
  </si>
  <si>
    <t>PESARO</t>
  </si>
  <si>
    <t>BARLETTA-ANDRIA-TRANI</t>
  </si>
  <si>
    <t>MASSA-CARRARA</t>
  </si>
  <si>
    <t>BOLZANO-BOZEN</t>
  </si>
  <si>
    <t>Gen-Feb</t>
  </si>
  <si>
    <t>Privati 2024</t>
  </si>
  <si>
    <t>Società 2024</t>
  </si>
  <si>
    <t>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</si>
</sst>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color theme="3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7"/>
      <color theme="1" tint="0.249977111117893"/>
      <name val="Arial"/>
      <family val="2"/>
    </font>
    <font>
      <sz val="7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hair">
        <color theme="0" tint="-0.24994659260841701"/>
      </bottom>
      <diagonal/>
    </border>
    <border>
      <left/>
      <right/>
      <top style="thin">
        <color rgb="FF4F81BD"/>
      </top>
      <bottom style="hair">
        <color theme="0" tint="-0.24994659260841701"/>
      </bottom>
      <diagonal/>
    </border>
    <border>
      <left/>
      <right style="thin">
        <color rgb="FF4F81BD"/>
      </right>
      <top style="thin">
        <color rgb="FF4F81BD"/>
      </top>
      <bottom style="hair">
        <color theme="0" tint="-0.24994659260841701"/>
      </bottom>
      <diagonal/>
    </border>
    <border>
      <left style="thin">
        <color rgb="FF4F81BD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rgb="FF4F81BD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4F81BD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rgb="FF4F81BD"/>
      </right>
      <top style="hair">
        <color theme="0" tint="-0.24994659260841701"/>
      </top>
      <bottom/>
      <diagonal/>
    </border>
    <border>
      <left style="thin">
        <color rgb="FF4F81BD"/>
      </left>
      <right/>
      <top style="thin">
        <color theme="4" tint="0.39997558519241921"/>
      </top>
      <bottom/>
      <diagonal/>
    </border>
    <border>
      <left style="thin">
        <color rgb="FF4F81BD"/>
      </left>
      <right/>
      <top style="hair">
        <color theme="0" tint="-0.24994659260841701"/>
      </top>
      <bottom style="thin">
        <color theme="4" tint="0.39997558519241921"/>
      </bottom>
      <diagonal/>
    </border>
    <border>
      <left/>
      <right/>
      <top style="hair">
        <color theme="0" tint="-0.24994659260841701"/>
      </top>
      <bottom style="thin">
        <color theme="4" tint="0.39997558519241921"/>
      </bottom>
      <diagonal/>
    </border>
    <border>
      <left/>
      <right style="thin">
        <color rgb="FF4F81BD"/>
      </right>
      <top style="hair">
        <color theme="0" tint="-0.24994659260841701"/>
      </top>
      <bottom style="thin">
        <color theme="4" tint="0.39997558519241921"/>
      </bottom>
      <diagonal/>
    </border>
    <border>
      <left style="thin">
        <color rgb="FF4F81BD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4F81BD"/>
      </right>
      <top style="thin">
        <color theme="4" tint="0.39997558519241921"/>
      </top>
      <bottom/>
      <diagonal/>
    </border>
    <border>
      <left style="thin">
        <color rgb="FF4F81BD"/>
      </left>
      <right/>
      <top style="double">
        <color rgb="FF4F81BD"/>
      </top>
      <bottom style="thin">
        <color rgb="FF4F81BD"/>
      </bottom>
      <diagonal/>
    </border>
    <border>
      <left/>
      <right style="thin">
        <color rgb="FF4F81BD"/>
      </right>
      <top style="double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theme="4" tint="0.39997558519241921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theme="4" tint="0.39997558519241921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theme="4" tint="0.39994506668294322"/>
      </top>
      <bottom/>
      <diagonal/>
    </border>
    <border>
      <left style="thin">
        <color rgb="FF4F81BD"/>
      </left>
      <right style="thin">
        <color rgb="FF4F81BD"/>
      </right>
      <top/>
      <bottom style="double">
        <color rgb="FF4F81BD"/>
      </bottom>
      <diagonal/>
    </border>
    <border>
      <left style="thin">
        <color rgb="FF4F81BD"/>
      </left>
      <right/>
      <top/>
      <bottom style="hair">
        <color theme="0" tint="-0.24994659260841701"/>
      </bottom>
      <diagonal/>
    </border>
    <border>
      <left/>
      <right style="thin">
        <color rgb="FF4F81BD"/>
      </right>
      <top/>
      <bottom style="hair">
        <color theme="0" tint="-0.2499465926084170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0">
    <xf numFmtId="0" fontId="0" fillId="0" borderId="0" xfId="0"/>
    <xf numFmtId="0" fontId="2" fillId="0" borderId="0" xfId="2" applyFont="1"/>
    <xf numFmtId="0" fontId="1" fillId="2" borderId="6" xfId="2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/>
    </xf>
    <xf numFmtId="0" fontId="2" fillId="0" borderId="8" xfId="2" applyFont="1" applyBorder="1" applyAlignment="1">
      <alignment horizontal="left" vertical="center" indent="1"/>
    </xf>
    <xf numFmtId="3" fontId="6" fillId="0" borderId="8" xfId="2" applyNumberFormat="1" applyFont="1" applyBorder="1" applyAlignment="1">
      <alignment vertical="center"/>
    </xf>
    <xf numFmtId="3" fontId="6" fillId="0" borderId="9" xfId="2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/>
    </xf>
    <xf numFmtId="0" fontId="2" fillId="0" borderId="11" xfId="2" applyFont="1" applyBorder="1" applyAlignment="1">
      <alignment horizontal="left" vertical="center" indent="1"/>
    </xf>
    <xf numFmtId="3" fontId="6" fillId="0" borderId="11" xfId="2" applyNumberFormat="1" applyFont="1" applyBorder="1" applyAlignment="1">
      <alignment vertical="center"/>
    </xf>
    <xf numFmtId="3" fontId="6" fillId="0" borderId="12" xfId="2" applyNumberFormat="1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0" fontId="2" fillId="0" borderId="14" xfId="2" applyFont="1" applyBorder="1" applyAlignment="1">
      <alignment horizontal="left" vertical="center" indent="1"/>
    </xf>
    <xf numFmtId="3" fontId="6" fillId="0" borderId="14" xfId="2" applyNumberFormat="1" applyFont="1" applyBorder="1" applyAlignment="1">
      <alignment vertical="center"/>
    </xf>
    <xf numFmtId="3" fontId="6" fillId="0" borderId="15" xfId="2" applyNumberFormat="1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0" fontId="2" fillId="0" borderId="18" xfId="2" applyFont="1" applyBorder="1" applyAlignment="1">
      <alignment horizontal="left" vertical="center" indent="1"/>
    </xf>
    <xf numFmtId="3" fontId="6" fillId="0" borderId="18" xfId="2" applyNumberFormat="1" applyFont="1" applyBorder="1" applyAlignment="1">
      <alignment vertical="center"/>
    </xf>
    <xf numFmtId="3" fontId="6" fillId="0" borderId="19" xfId="2" applyNumberFormat="1" applyFont="1" applyBorder="1" applyAlignment="1">
      <alignment vertical="center"/>
    </xf>
    <xf numFmtId="3" fontId="6" fillId="0" borderId="20" xfId="2" applyNumberFormat="1" applyFont="1" applyBorder="1" applyAlignment="1">
      <alignment vertical="center"/>
    </xf>
    <xf numFmtId="0" fontId="1" fillId="0" borderId="21" xfId="2" applyFont="1" applyBorder="1" applyAlignment="1">
      <alignment horizontal="left" vertical="top" indent="1"/>
    </xf>
    <xf numFmtId="0" fontId="2" fillId="0" borderId="17" xfId="2" applyFont="1" applyBorder="1" applyAlignment="1">
      <alignment horizontal="left" vertical="center" indent="1"/>
    </xf>
    <xf numFmtId="3" fontId="6" fillId="0" borderId="17" xfId="2" applyNumberFormat="1" applyFont="1" applyBorder="1" applyAlignment="1">
      <alignment vertical="center"/>
    </xf>
    <xf numFmtId="3" fontId="6" fillId="0" borderId="1" xfId="2" applyNumberFormat="1" applyFont="1" applyBorder="1" applyAlignment="1">
      <alignment vertical="center"/>
    </xf>
    <xf numFmtId="3" fontId="6" fillId="0" borderId="22" xfId="2" applyNumberFormat="1" applyFont="1" applyBorder="1" applyAlignment="1">
      <alignment vertical="center"/>
    </xf>
    <xf numFmtId="0" fontId="1" fillId="2" borderId="23" xfId="2" applyFont="1" applyFill="1" applyBorder="1" applyAlignment="1">
      <alignment vertical="center"/>
    </xf>
    <xf numFmtId="0" fontId="1" fillId="2" borderId="24" xfId="2" applyFont="1" applyFill="1" applyBorder="1" applyAlignment="1">
      <alignment vertical="center"/>
    </xf>
    <xf numFmtId="3" fontId="7" fillId="2" borderId="23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3" fontId="6" fillId="0" borderId="31" xfId="2" applyNumberFormat="1" applyFont="1" applyBorder="1" applyAlignment="1">
      <alignment vertical="center"/>
    </xf>
    <xf numFmtId="3" fontId="6" fillId="0" borderId="32" xfId="2" applyNumberFormat="1" applyFont="1" applyBorder="1" applyAlignment="1">
      <alignment vertical="center"/>
    </xf>
    <xf numFmtId="0" fontId="1" fillId="2" borderId="35" xfId="2" applyFont="1" applyFill="1" applyBorder="1" applyAlignment="1">
      <alignment horizontal="right" vertical="center"/>
    </xf>
    <xf numFmtId="0" fontId="1" fillId="2" borderId="36" xfId="2" applyFont="1" applyFill="1" applyBorder="1" applyAlignment="1">
      <alignment horizontal="right" vertical="center"/>
    </xf>
    <xf numFmtId="0" fontId="1" fillId="0" borderId="25" xfId="2" applyFont="1" applyBorder="1" applyAlignment="1">
      <alignment horizontal="left" vertical="top" indent="1"/>
    </xf>
    <xf numFmtId="0" fontId="1" fillId="0" borderId="26" xfId="2" applyFont="1" applyBorder="1" applyAlignment="1">
      <alignment horizontal="left" vertical="top" indent="1"/>
    </xf>
    <xf numFmtId="0" fontId="1" fillId="0" borderId="27" xfId="2" applyFont="1" applyBorder="1" applyAlignment="1">
      <alignment horizontal="left" vertical="top" indent="1"/>
    </xf>
    <xf numFmtId="0" fontId="1" fillId="0" borderId="29" xfId="2" applyFont="1" applyBorder="1" applyAlignment="1">
      <alignment horizontal="left" vertical="top" indent="1"/>
    </xf>
    <xf numFmtId="0" fontId="1" fillId="0" borderId="30" xfId="2" applyFont="1" applyBorder="1" applyAlignment="1">
      <alignment horizontal="left" vertical="top" indent="1"/>
    </xf>
    <xf numFmtId="0" fontId="8" fillId="0" borderId="5" xfId="2" applyFont="1" applyBorder="1" applyAlignment="1">
      <alignment horizontal="left" vertical="center"/>
    </xf>
    <xf numFmtId="0" fontId="9" fillId="0" borderId="0" xfId="2" applyFont="1" applyAlignment="1">
      <alignment horizontal="left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 indent="1"/>
    </xf>
    <xf numFmtId="0" fontId="1" fillId="2" borderId="6" xfId="2" applyFont="1" applyFill="1" applyBorder="1" applyAlignment="1">
      <alignment horizontal="left" vertical="center" indent="1"/>
    </xf>
    <xf numFmtId="0" fontId="1" fillId="2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0" borderId="28" xfId="2" applyFont="1" applyBorder="1" applyAlignment="1">
      <alignment horizontal="left" vertical="top" indent="1"/>
    </xf>
  </cellXfs>
  <cellStyles count="3">
    <cellStyle name="Normale" xfId="0" builtinId="0"/>
    <cellStyle name="Normale 13" xfId="2" xr:uid="{BC10D3E1-C199-4910-AE35-A7BD3CA905F3}"/>
    <cellStyle name="Normale_Immat gennaio 1996 2" xfId="1" xr:uid="{A9BC1EB6-B732-4B6F-B5A5-90A5528FB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7D35-A7B8-4390-B1E6-165A6021C457}">
  <dimension ref="A1:M11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ColWidth="9.140625" defaultRowHeight="11.25" x14ac:dyDescent="0.2"/>
  <cols>
    <col min="1" max="1" width="23.5703125" style="1" customWidth="1"/>
    <col min="2" max="2" width="22.42578125" style="1" customWidth="1"/>
    <col min="3" max="6" width="10" style="1" customWidth="1"/>
    <col min="7" max="16384" width="9.140625" style="1"/>
  </cols>
  <sheetData>
    <row r="1" spans="1:6" ht="17.100000000000001" customHeight="1" x14ac:dyDescent="0.2">
      <c r="A1" s="40" t="s">
        <v>118</v>
      </c>
      <c r="B1" s="41"/>
      <c r="C1" s="41"/>
      <c r="D1" s="41"/>
      <c r="E1" s="42"/>
      <c r="F1" s="42"/>
    </row>
    <row r="2" spans="1:6" ht="11.45" customHeight="1" x14ac:dyDescent="0.2">
      <c r="A2" s="43" t="s">
        <v>119</v>
      </c>
      <c r="B2" s="43" t="s">
        <v>120</v>
      </c>
      <c r="C2" s="45" t="s">
        <v>134</v>
      </c>
      <c r="D2" s="46"/>
      <c r="E2" s="47" t="s">
        <v>135</v>
      </c>
      <c r="F2" s="48"/>
    </row>
    <row r="3" spans="1:6" ht="11.45" customHeight="1" x14ac:dyDescent="0.2">
      <c r="A3" s="44"/>
      <c r="B3" s="44"/>
      <c r="C3" s="2" t="s">
        <v>136</v>
      </c>
      <c r="D3" s="3" t="s">
        <v>133</v>
      </c>
      <c r="E3" s="31" t="str">
        <f>C3</f>
        <v>Febbraio</v>
      </c>
      <c r="F3" s="32" t="str">
        <f>D3</f>
        <v>Gen-Feb</v>
      </c>
    </row>
    <row r="4" spans="1:6" ht="11.1" customHeight="1" x14ac:dyDescent="0.2">
      <c r="A4" s="49" t="s">
        <v>1</v>
      </c>
      <c r="B4" s="4" t="s">
        <v>2</v>
      </c>
      <c r="C4" s="5">
        <v>518</v>
      </c>
      <c r="D4" s="6">
        <v>1047</v>
      </c>
      <c r="E4" s="29">
        <v>111</v>
      </c>
      <c r="F4" s="30">
        <v>221</v>
      </c>
    </row>
    <row r="5" spans="1:6" ht="11.1" customHeight="1" x14ac:dyDescent="0.2">
      <c r="A5" s="34"/>
      <c r="B5" s="8" t="s">
        <v>124</v>
      </c>
      <c r="C5" s="9">
        <v>395</v>
      </c>
      <c r="D5" s="10">
        <v>824</v>
      </c>
      <c r="E5" s="9">
        <v>45</v>
      </c>
      <c r="F5" s="11">
        <v>131</v>
      </c>
    </row>
    <row r="6" spans="1:6" ht="11.1" customHeight="1" x14ac:dyDescent="0.2">
      <c r="A6" s="34"/>
      <c r="B6" s="8" t="s">
        <v>3</v>
      </c>
      <c r="C6" s="9">
        <v>424</v>
      </c>
      <c r="D6" s="10">
        <v>853</v>
      </c>
      <c r="E6" s="9">
        <v>65</v>
      </c>
      <c r="F6" s="11">
        <v>117</v>
      </c>
    </row>
    <row r="7" spans="1:6" ht="11.1" customHeight="1" x14ac:dyDescent="0.2">
      <c r="A7" s="35"/>
      <c r="B7" s="12" t="s">
        <v>4</v>
      </c>
      <c r="C7" s="13">
        <v>462</v>
      </c>
      <c r="D7" s="14">
        <v>932</v>
      </c>
      <c r="E7" s="13">
        <v>60</v>
      </c>
      <c r="F7" s="15">
        <v>134</v>
      </c>
    </row>
    <row r="8" spans="1:6" ht="11.1" customHeight="1" x14ac:dyDescent="0.2">
      <c r="A8" s="33" t="s">
        <v>5</v>
      </c>
      <c r="B8" s="4" t="s">
        <v>6</v>
      </c>
      <c r="C8" s="5">
        <v>160</v>
      </c>
      <c r="D8" s="6">
        <v>331</v>
      </c>
      <c r="E8" s="5">
        <v>103</v>
      </c>
      <c r="F8" s="7">
        <v>156</v>
      </c>
    </row>
    <row r="9" spans="1:6" ht="11.1" customHeight="1" x14ac:dyDescent="0.2">
      <c r="A9" s="35"/>
      <c r="B9" s="12" t="s">
        <v>7</v>
      </c>
      <c r="C9" s="13">
        <v>312</v>
      </c>
      <c r="D9" s="14">
        <v>722</v>
      </c>
      <c r="E9" s="13">
        <v>60</v>
      </c>
      <c r="F9" s="15">
        <v>97</v>
      </c>
    </row>
    <row r="10" spans="1:6" ht="11.1" customHeight="1" x14ac:dyDescent="0.2">
      <c r="A10" s="33" t="s">
        <v>8</v>
      </c>
      <c r="B10" s="4" t="s">
        <v>9</v>
      </c>
      <c r="C10" s="5">
        <v>376</v>
      </c>
      <c r="D10" s="6">
        <v>785</v>
      </c>
      <c r="E10" s="5">
        <v>75</v>
      </c>
      <c r="F10" s="7">
        <v>152</v>
      </c>
    </row>
    <row r="11" spans="1:6" ht="11.1" customHeight="1" x14ac:dyDescent="0.2">
      <c r="A11" s="34"/>
      <c r="B11" s="8" t="s">
        <v>10</v>
      </c>
      <c r="C11" s="9">
        <v>626</v>
      </c>
      <c r="D11" s="10">
        <v>1329</v>
      </c>
      <c r="E11" s="9">
        <v>166</v>
      </c>
      <c r="F11" s="11">
        <v>301</v>
      </c>
    </row>
    <row r="12" spans="1:6" ht="11.1" customHeight="1" x14ac:dyDescent="0.2">
      <c r="A12" s="34"/>
      <c r="B12" s="8" t="s">
        <v>11</v>
      </c>
      <c r="C12" s="9">
        <v>101</v>
      </c>
      <c r="D12" s="10">
        <v>200</v>
      </c>
      <c r="E12" s="9">
        <v>17</v>
      </c>
      <c r="F12" s="11">
        <v>27</v>
      </c>
    </row>
    <row r="13" spans="1:6" ht="11.1" customHeight="1" x14ac:dyDescent="0.2">
      <c r="A13" s="34"/>
      <c r="B13" s="8" t="s">
        <v>125</v>
      </c>
      <c r="C13" s="9">
        <v>460</v>
      </c>
      <c r="D13" s="10">
        <v>996</v>
      </c>
      <c r="E13" s="9">
        <v>76</v>
      </c>
      <c r="F13" s="11">
        <v>130</v>
      </c>
    </row>
    <row r="14" spans="1:6" ht="11.1" customHeight="1" x14ac:dyDescent="0.2">
      <c r="A14" s="35"/>
      <c r="B14" s="12" t="s">
        <v>12</v>
      </c>
      <c r="C14" s="13">
        <v>161</v>
      </c>
      <c r="D14" s="14">
        <v>368</v>
      </c>
      <c r="E14" s="13">
        <v>28</v>
      </c>
      <c r="F14" s="15">
        <v>48</v>
      </c>
    </row>
    <row r="15" spans="1:6" ht="11.1" customHeight="1" x14ac:dyDescent="0.2">
      <c r="A15" s="33" t="s">
        <v>13</v>
      </c>
      <c r="B15" s="4" t="s">
        <v>14</v>
      </c>
      <c r="C15" s="5">
        <v>353</v>
      </c>
      <c r="D15" s="6">
        <v>755</v>
      </c>
      <c r="E15" s="5">
        <v>54</v>
      </c>
      <c r="F15" s="7">
        <v>97</v>
      </c>
    </row>
    <row r="16" spans="1:6" ht="11.1" customHeight="1" x14ac:dyDescent="0.2">
      <c r="A16" s="34"/>
      <c r="B16" s="8" t="s">
        <v>15</v>
      </c>
      <c r="C16" s="9">
        <v>243</v>
      </c>
      <c r="D16" s="10">
        <v>494</v>
      </c>
      <c r="E16" s="9">
        <v>47</v>
      </c>
      <c r="F16" s="11">
        <v>82</v>
      </c>
    </row>
    <row r="17" spans="1:6" ht="11.1" customHeight="1" x14ac:dyDescent="0.2">
      <c r="A17" s="34"/>
      <c r="B17" s="8" t="s">
        <v>16</v>
      </c>
      <c r="C17" s="9">
        <v>804</v>
      </c>
      <c r="D17" s="10">
        <v>1621</v>
      </c>
      <c r="E17" s="9">
        <v>228</v>
      </c>
      <c r="F17" s="11">
        <v>420</v>
      </c>
    </row>
    <row r="18" spans="1:6" ht="11.1" customHeight="1" x14ac:dyDescent="0.2">
      <c r="A18" s="34"/>
      <c r="B18" s="8" t="s">
        <v>17</v>
      </c>
      <c r="C18" s="9">
        <v>1969</v>
      </c>
      <c r="D18" s="10">
        <v>3940</v>
      </c>
      <c r="E18" s="9">
        <v>779</v>
      </c>
      <c r="F18" s="11">
        <v>1635</v>
      </c>
    </row>
    <row r="19" spans="1:6" ht="11.1" customHeight="1" x14ac:dyDescent="0.2">
      <c r="A19" s="35"/>
      <c r="B19" s="12" t="s">
        <v>18</v>
      </c>
      <c r="C19" s="13">
        <v>926</v>
      </c>
      <c r="D19" s="14">
        <v>1854</v>
      </c>
      <c r="E19" s="13">
        <v>443</v>
      </c>
      <c r="F19" s="15">
        <v>809</v>
      </c>
    </row>
    <row r="20" spans="1:6" ht="11.1" customHeight="1" x14ac:dyDescent="0.2">
      <c r="A20" s="33" t="s">
        <v>19</v>
      </c>
      <c r="B20" s="4" t="s">
        <v>20</v>
      </c>
      <c r="C20" s="5">
        <v>1982</v>
      </c>
      <c r="D20" s="6">
        <v>3951</v>
      </c>
      <c r="E20" s="5">
        <v>733</v>
      </c>
      <c r="F20" s="7">
        <v>1465</v>
      </c>
    </row>
    <row r="21" spans="1:6" ht="11.1" customHeight="1" x14ac:dyDescent="0.2">
      <c r="A21" s="34"/>
      <c r="B21" s="8" t="s">
        <v>21</v>
      </c>
      <c r="C21" s="9">
        <v>619</v>
      </c>
      <c r="D21" s="10">
        <v>1212</v>
      </c>
      <c r="E21" s="9">
        <v>79</v>
      </c>
      <c r="F21" s="11">
        <v>161</v>
      </c>
    </row>
    <row r="22" spans="1:6" ht="11.1" customHeight="1" x14ac:dyDescent="0.2">
      <c r="A22" s="34"/>
      <c r="B22" s="8" t="s">
        <v>126</v>
      </c>
      <c r="C22" s="9">
        <v>552</v>
      </c>
      <c r="D22" s="10">
        <v>1247</v>
      </c>
      <c r="E22" s="9">
        <v>118</v>
      </c>
      <c r="F22" s="11">
        <v>216</v>
      </c>
    </row>
    <row r="23" spans="1:6" ht="11.1" customHeight="1" x14ac:dyDescent="0.2">
      <c r="A23" s="34"/>
      <c r="B23" s="8" t="s">
        <v>22</v>
      </c>
      <c r="C23" s="9">
        <v>1282</v>
      </c>
      <c r="D23" s="10">
        <v>2608</v>
      </c>
      <c r="E23" s="9">
        <v>600</v>
      </c>
      <c r="F23" s="11">
        <v>1087</v>
      </c>
    </row>
    <row r="24" spans="1:6" ht="11.1" customHeight="1" x14ac:dyDescent="0.2">
      <c r="A24" s="34"/>
      <c r="B24" s="8" t="s">
        <v>23</v>
      </c>
      <c r="C24" s="9">
        <v>748</v>
      </c>
      <c r="D24" s="10">
        <v>1541</v>
      </c>
      <c r="E24" s="9">
        <v>420</v>
      </c>
      <c r="F24" s="11">
        <v>696</v>
      </c>
    </row>
    <row r="25" spans="1:6" ht="11.1" customHeight="1" x14ac:dyDescent="0.2">
      <c r="A25" s="34"/>
      <c r="B25" s="8" t="s">
        <v>24</v>
      </c>
      <c r="C25" s="9">
        <v>390</v>
      </c>
      <c r="D25" s="10">
        <v>849</v>
      </c>
      <c r="E25" s="9">
        <v>150</v>
      </c>
      <c r="F25" s="11">
        <v>254</v>
      </c>
    </row>
    <row r="26" spans="1:6" ht="11.1" customHeight="1" x14ac:dyDescent="0.2">
      <c r="A26" s="34"/>
      <c r="B26" s="8" t="s">
        <v>25</v>
      </c>
      <c r="C26" s="9">
        <v>732</v>
      </c>
      <c r="D26" s="10">
        <v>1517</v>
      </c>
      <c r="E26" s="9">
        <v>168</v>
      </c>
      <c r="F26" s="11">
        <v>383</v>
      </c>
    </row>
    <row r="27" spans="1:6" ht="11.1" customHeight="1" x14ac:dyDescent="0.2">
      <c r="A27" s="34"/>
      <c r="B27" s="8" t="s">
        <v>127</v>
      </c>
      <c r="C27" s="9">
        <v>866</v>
      </c>
      <c r="D27" s="10">
        <v>1784</v>
      </c>
      <c r="E27" s="9">
        <v>2603</v>
      </c>
      <c r="F27" s="11">
        <v>5800</v>
      </c>
    </row>
    <row r="28" spans="1:6" ht="11.1" customHeight="1" x14ac:dyDescent="0.2">
      <c r="A28" s="35"/>
      <c r="B28" s="12" t="s">
        <v>26</v>
      </c>
      <c r="C28" s="13">
        <v>473</v>
      </c>
      <c r="D28" s="14">
        <v>996</v>
      </c>
      <c r="E28" s="13">
        <v>107</v>
      </c>
      <c r="F28" s="15">
        <v>230</v>
      </c>
    </row>
    <row r="29" spans="1:6" ht="11.1" customHeight="1" x14ac:dyDescent="0.2">
      <c r="A29" s="33" t="s">
        <v>27</v>
      </c>
      <c r="B29" s="4" t="s">
        <v>28</v>
      </c>
      <c r="C29" s="5">
        <v>207</v>
      </c>
      <c r="D29" s="6">
        <v>426</v>
      </c>
      <c r="E29" s="5">
        <v>19</v>
      </c>
      <c r="F29" s="7">
        <v>37</v>
      </c>
    </row>
    <row r="30" spans="1:6" ht="11.1" customHeight="1" x14ac:dyDescent="0.2">
      <c r="A30" s="34"/>
      <c r="B30" s="8" t="s">
        <v>29</v>
      </c>
      <c r="C30" s="9">
        <v>400</v>
      </c>
      <c r="D30" s="10">
        <v>872</v>
      </c>
      <c r="E30" s="9">
        <v>177</v>
      </c>
      <c r="F30" s="11">
        <v>302</v>
      </c>
    </row>
    <row r="31" spans="1:6" ht="11.1" customHeight="1" x14ac:dyDescent="0.2">
      <c r="A31" s="34"/>
      <c r="B31" s="8" t="s">
        <v>30</v>
      </c>
      <c r="C31" s="9">
        <v>332</v>
      </c>
      <c r="D31" s="10">
        <v>635</v>
      </c>
      <c r="E31" s="9">
        <v>75</v>
      </c>
      <c r="F31" s="11">
        <v>123</v>
      </c>
    </row>
    <row r="32" spans="1:6" ht="11.1" customHeight="1" x14ac:dyDescent="0.2">
      <c r="A32" s="35"/>
      <c r="B32" s="12" t="s">
        <v>31</v>
      </c>
      <c r="C32" s="13">
        <v>658</v>
      </c>
      <c r="D32" s="14">
        <v>1363</v>
      </c>
      <c r="E32" s="13">
        <v>208</v>
      </c>
      <c r="F32" s="15">
        <v>409</v>
      </c>
    </row>
    <row r="33" spans="1:6" ht="11.1" customHeight="1" x14ac:dyDescent="0.2">
      <c r="A33" s="33" t="s">
        <v>32</v>
      </c>
      <c r="B33" s="4" t="s">
        <v>33</v>
      </c>
      <c r="C33" s="5">
        <v>528</v>
      </c>
      <c r="D33" s="6">
        <v>1104</v>
      </c>
      <c r="E33" s="5">
        <v>109</v>
      </c>
      <c r="F33" s="7">
        <v>234</v>
      </c>
    </row>
    <row r="34" spans="1:6" ht="11.1" customHeight="1" x14ac:dyDescent="0.2">
      <c r="A34" s="34"/>
      <c r="B34" s="8" t="s">
        <v>34</v>
      </c>
      <c r="C34" s="9">
        <v>608</v>
      </c>
      <c r="D34" s="10">
        <v>1270</v>
      </c>
      <c r="E34" s="9">
        <v>107</v>
      </c>
      <c r="F34" s="11">
        <v>210</v>
      </c>
    </row>
    <row r="35" spans="1:6" ht="11.1" customHeight="1" x14ac:dyDescent="0.2">
      <c r="A35" s="34"/>
      <c r="B35" s="8" t="s">
        <v>35</v>
      </c>
      <c r="C35" s="9">
        <v>212</v>
      </c>
      <c r="D35" s="10">
        <v>424</v>
      </c>
      <c r="E35" s="9">
        <v>20</v>
      </c>
      <c r="F35" s="11">
        <v>31</v>
      </c>
    </row>
    <row r="36" spans="1:6" ht="11.1" customHeight="1" x14ac:dyDescent="0.2">
      <c r="A36" s="34"/>
      <c r="B36" s="8" t="s">
        <v>36</v>
      </c>
      <c r="C36" s="9">
        <v>6883</v>
      </c>
      <c r="D36" s="10">
        <v>14018</v>
      </c>
      <c r="E36" s="9">
        <v>4328</v>
      </c>
      <c r="F36" s="11">
        <v>8503</v>
      </c>
    </row>
    <row r="37" spans="1:6" ht="11.1" customHeight="1" x14ac:dyDescent="0.2">
      <c r="A37" s="35"/>
      <c r="B37" s="12" t="s">
        <v>37</v>
      </c>
      <c r="C37" s="13">
        <v>436</v>
      </c>
      <c r="D37" s="14">
        <v>845</v>
      </c>
      <c r="E37" s="13">
        <v>68</v>
      </c>
      <c r="F37" s="15">
        <v>111</v>
      </c>
    </row>
    <row r="38" spans="1:6" ht="11.1" customHeight="1" x14ac:dyDescent="0.2">
      <c r="A38" s="33" t="s">
        <v>38</v>
      </c>
      <c r="B38" s="4" t="s">
        <v>39</v>
      </c>
      <c r="C38" s="5">
        <v>1061</v>
      </c>
      <c r="D38" s="6">
        <v>2105</v>
      </c>
      <c r="E38" s="5">
        <v>220</v>
      </c>
      <c r="F38" s="7">
        <v>427</v>
      </c>
    </row>
    <row r="39" spans="1:6" ht="11.1" customHeight="1" x14ac:dyDescent="0.2">
      <c r="A39" s="34"/>
      <c r="B39" s="8" t="s">
        <v>40</v>
      </c>
      <c r="C39" s="9">
        <v>201</v>
      </c>
      <c r="D39" s="10">
        <v>454</v>
      </c>
      <c r="E39" s="9">
        <v>32</v>
      </c>
      <c r="F39" s="11">
        <v>57</v>
      </c>
    </row>
    <row r="40" spans="1:6" ht="11.1" customHeight="1" x14ac:dyDescent="0.2">
      <c r="A40" s="34"/>
      <c r="B40" s="8" t="s">
        <v>41</v>
      </c>
      <c r="C40" s="9">
        <v>450</v>
      </c>
      <c r="D40" s="10">
        <v>891</v>
      </c>
      <c r="E40" s="9">
        <v>66</v>
      </c>
      <c r="F40" s="11">
        <v>126</v>
      </c>
    </row>
    <row r="41" spans="1:6" ht="11.1" customHeight="1" x14ac:dyDescent="0.2">
      <c r="A41" s="35"/>
      <c r="B41" s="12" t="s">
        <v>42</v>
      </c>
      <c r="C41" s="13">
        <v>407</v>
      </c>
      <c r="D41" s="14">
        <v>841</v>
      </c>
      <c r="E41" s="13">
        <v>81</v>
      </c>
      <c r="F41" s="15">
        <v>147</v>
      </c>
    </row>
    <row r="42" spans="1:6" ht="11.1" customHeight="1" x14ac:dyDescent="0.2">
      <c r="A42" s="33" t="s">
        <v>43</v>
      </c>
      <c r="B42" s="4" t="s">
        <v>44</v>
      </c>
      <c r="C42" s="5">
        <v>1590</v>
      </c>
      <c r="D42" s="6">
        <v>3341</v>
      </c>
      <c r="E42" s="5">
        <v>452</v>
      </c>
      <c r="F42" s="7">
        <v>766</v>
      </c>
    </row>
    <row r="43" spans="1:6" ht="11.1" customHeight="1" x14ac:dyDescent="0.2">
      <c r="A43" s="34"/>
      <c r="B43" s="8" t="s">
        <v>45</v>
      </c>
      <c r="C43" s="9">
        <v>1796</v>
      </c>
      <c r="D43" s="10">
        <v>3779</v>
      </c>
      <c r="E43" s="9">
        <v>706</v>
      </c>
      <c r="F43" s="11">
        <v>1286</v>
      </c>
    </row>
    <row r="44" spans="1:6" ht="11.1" customHeight="1" x14ac:dyDescent="0.2">
      <c r="A44" s="34"/>
      <c r="B44" s="8" t="s">
        <v>46</v>
      </c>
      <c r="C44" s="9">
        <v>1213</v>
      </c>
      <c r="D44" s="10">
        <v>2486</v>
      </c>
      <c r="E44" s="9">
        <v>376</v>
      </c>
      <c r="F44" s="11">
        <v>669</v>
      </c>
    </row>
    <row r="45" spans="1:6" ht="11.1" customHeight="1" x14ac:dyDescent="0.2">
      <c r="A45" s="34"/>
      <c r="B45" s="8" t="s">
        <v>47</v>
      </c>
      <c r="C45" s="9">
        <v>568</v>
      </c>
      <c r="D45" s="10">
        <v>1189</v>
      </c>
      <c r="E45" s="9">
        <v>214</v>
      </c>
      <c r="F45" s="11">
        <v>389</v>
      </c>
    </row>
    <row r="46" spans="1:6" ht="11.1" customHeight="1" x14ac:dyDescent="0.2">
      <c r="A46" s="34"/>
      <c r="B46" s="8" t="s">
        <v>48</v>
      </c>
      <c r="C46" s="9">
        <v>589</v>
      </c>
      <c r="D46" s="10">
        <v>1206</v>
      </c>
      <c r="E46" s="9">
        <v>151</v>
      </c>
      <c r="F46" s="11">
        <v>265</v>
      </c>
    </row>
    <row r="47" spans="1:6" ht="11.1" customHeight="1" x14ac:dyDescent="0.2">
      <c r="A47" s="34"/>
      <c r="B47" s="8" t="s">
        <v>49</v>
      </c>
      <c r="C47" s="9">
        <v>412</v>
      </c>
      <c r="D47" s="10">
        <v>824</v>
      </c>
      <c r="E47" s="9">
        <v>76</v>
      </c>
      <c r="F47" s="11">
        <v>146</v>
      </c>
    </row>
    <row r="48" spans="1:6" ht="11.1" customHeight="1" x14ac:dyDescent="0.2">
      <c r="A48" s="34"/>
      <c r="B48" s="8" t="s">
        <v>50</v>
      </c>
      <c r="C48" s="9">
        <v>506</v>
      </c>
      <c r="D48" s="10">
        <v>1038</v>
      </c>
      <c r="E48" s="9">
        <v>149</v>
      </c>
      <c r="F48" s="11">
        <v>283</v>
      </c>
    </row>
    <row r="49" spans="1:6" ht="11.1" customHeight="1" x14ac:dyDescent="0.2">
      <c r="A49" s="34"/>
      <c r="B49" s="8" t="s">
        <v>51</v>
      </c>
      <c r="C49" s="9">
        <v>5305</v>
      </c>
      <c r="D49" s="10">
        <v>10808</v>
      </c>
      <c r="E49" s="9">
        <v>2151</v>
      </c>
      <c r="F49" s="11">
        <v>4023</v>
      </c>
    </row>
    <row r="50" spans="1:6" ht="11.1" customHeight="1" x14ac:dyDescent="0.2">
      <c r="A50" s="34"/>
      <c r="B50" s="8" t="s">
        <v>128</v>
      </c>
      <c r="C50" s="9">
        <v>1664</v>
      </c>
      <c r="D50" s="10">
        <v>3359</v>
      </c>
      <c r="E50" s="9">
        <v>1268</v>
      </c>
      <c r="F50" s="11">
        <v>1594</v>
      </c>
    </row>
    <row r="51" spans="1:6" ht="11.1" customHeight="1" x14ac:dyDescent="0.2">
      <c r="A51" s="34"/>
      <c r="B51" s="8" t="s">
        <v>52</v>
      </c>
      <c r="C51" s="9">
        <v>975</v>
      </c>
      <c r="D51" s="10">
        <v>2017</v>
      </c>
      <c r="E51" s="9">
        <v>161</v>
      </c>
      <c r="F51" s="11">
        <v>289</v>
      </c>
    </row>
    <row r="52" spans="1:6" ht="11.1" customHeight="1" x14ac:dyDescent="0.2">
      <c r="A52" s="34"/>
      <c r="B52" s="8" t="s">
        <v>53</v>
      </c>
      <c r="C52" s="9">
        <v>221</v>
      </c>
      <c r="D52" s="10">
        <v>448</v>
      </c>
      <c r="E52" s="9">
        <v>78</v>
      </c>
      <c r="F52" s="11">
        <v>167</v>
      </c>
    </row>
    <row r="53" spans="1:6" ht="11.1" customHeight="1" x14ac:dyDescent="0.2">
      <c r="A53" s="35"/>
      <c r="B53" s="12" t="s">
        <v>54</v>
      </c>
      <c r="C53" s="13">
        <v>1755</v>
      </c>
      <c r="D53" s="14">
        <v>3531</v>
      </c>
      <c r="E53" s="13">
        <v>352</v>
      </c>
      <c r="F53" s="15">
        <v>668</v>
      </c>
    </row>
    <row r="54" spans="1:6" ht="11.1" customHeight="1" x14ac:dyDescent="0.2">
      <c r="A54" s="33" t="s">
        <v>55</v>
      </c>
      <c r="B54" s="4" t="s">
        <v>56</v>
      </c>
      <c r="C54" s="5">
        <v>703</v>
      </c>
      <c r="D54" s="6">
        <v>1432</v>
      </c>
      <c r="E54" s="5">
        <v>203</v>
      </c>
      <c r="F54" s="7">
        <v>392</v>
      </c>
    </row>
    <row r="55" spans="1:6" ht="11.1" customHeight="1" x14ac:dyDescent="0.2">
      <c r="A55" s="34"/>
      <c r="B55" s="8" t="s">
        <v>57</v>
      </c>
      <c r="C55" s="9">
        <v>273</v>
      </c>
      <c r="D55" s="10">
        <v>584</v>
      </c>
      <c r="E55" s="9">
        <v>60</v>
      </c>
      <c r="F55" s="11">
        <v>116</v>
      </c>
    </row>
    <row r="56" spans="1:6" ht="11.1" customHeight="1" x14ac:dyDescent="0.2">
      <c r="A56" s="34"/>
      <c r="B56" s="8" t="s">
        <v>58</v>
      </c>
      <c r="C56" s="9">
        <v>220</v>
      </c>
      <c r="D56" s="10">
        <v>438</v>
      </c>
      <c r="E56" s="9">
        <v>33</v>
      </c>
      <c r="F56" s="11">
        <v>51</v>
      </c>
    </row>
    <row r="57" spans="1:6" ht="11.1" customHeight="1" x14ac:dyDescent="0.2">
      <c r="A57" s="34"/>
      <c r="B57" s="8" t="s">
        <v>59</v>
      </c>
      <c r="C57" s="9">
        <v>347</v>
      </c>
      <c r="D57" s="10">
        <v>762</v>
      </c>
      <c r="E57" s="9">
        <v>74</v>
      </c>
      <c r="F57" s="11">
        <v>140</v>
      </c>
    </row>
    <row r="58" spans="1:6" ht="11.1" customHeight="1" x14ac:dyDescent="0.2">
      <c r="A58" s="35"/>
      <c r="B58" s="12" t="s">
        <v>129</v>
      </c>
      <c r="C58" s="13">
        <v>463</v>
      </c>
      <c r="D58" s="14">
        <v>1012</v>
      </c>
      <c r="E58" s="13">
        <v>147</v>
      </c>
      <c r="F58" s="15">
        <v>287</v>
      </c>
    </row>
    <row r="59" spans="1:6" ht="11.1" customHeight="1" x14ac:dyDescent="0.2">
      <c r="A59" s="33" t="s">
        <v>60</v>
      </c>
      <c r="B59" s="4" t="s">
        <v>61</v>
      </c>
      <c r="C59" s="5">
        <v>170</v>
      </c>
      <c r="D59" s="6">
        <v>346</v>
      </c>
      <c r="E59" s="5">
        <v>42</v>
      </c>
      <c r="F59" s="7">
        <v>70</v>
      </c>
    </row>
    <row r="60" spans="1:6" ht="11.1" customHeight="1" x14ac:dyDescent="0.2">
      <c r="A60" s="35"/>
      <c r="B60" s="12" t="s">
        <v>62</v>
      </c>
      <c r="C60" s="13">
        <v>77</v>
      </c>
      <c r="D60" s="14">
        <v>141</v>
      </c>
      <c r="E60" s="13">
        <v>707</v>
      </c>
      <c r="F60" s="15">
        <v>732</v>
      </c>
    </row>
    <row r="61" spans="1:6" ht="11.1" customHeight="1" x14ac:dyDescent="0.2">
      <c r="A61" s="33" t="s">
        <v>63</v>
      </c>
      <c r="B61" s="4" t="s">
        <v>64</v>
      </c>
      <c r="C61" s="5">
        <v>718</v>
      </c>
      <c r="D61" s="6">
        <v>1525</v>
      </c>
      <c r="E61" s="5">
        <v>183</v>
      </c>
      <c r="F61" s="7">
        <v>405</v>
      </c>
    </row>
    <row r="62" spans="1:6" ht="11.1" customHeight="1" x14ac:dyDescent="0.2">
      <c r="A62" s="34"/>
      <c r="B62" s="8" t="s">
        <v>65</v>
      </c>
      <c r="C62" s="9">
        <v>385</v>
      </c>
      <c r="D62" s="10">
        <v>741</v>
      </c>
      <c r="E62" s="9">
        <v>36</v>
      </c>
      <c r="F62" s="11">
        <v>67</v>
      </c>
    </row>
    <row r="63" spans="1:6" ht="11.1" customHeight="1" x14ac:dyDescent="0.2">
      <c r="A63" s="34"/>
      <c r="B63" s="8" t="s">
        <v>66</v>
      </c>
      <c r="C63" s="9">
        <v>266</v>
      </c>
      <c r="D63" s="10">
        <v>556</v>
      </c>
      <c r="E63" s="9">
        <v>85</v>
      </c>
      <c r="F63" s="11">
        <v>151</v>
      </c>
    </row>
    <row r="64" spans="1:6" ht="11.1" customHeight="1" x14ac:dyDescent="0.2">
      <c r="A64" s="34"/>
      <c r="B64" s="8" t="s">
        <v>67</v>
      </c>
      <c r="C64" s="9">
        <v>1001</v>
      </c>
      <c r="D64" s="10">
        <v>2088</v>
      </c>
      <c r="E64" s="9">
        <v>330</v>
      </c>
      <c r="F64" s="11">
        <v>548</v>
      </c>
    </row>
    <row r="65" spans="1:6" ht="11.1" customHeight="1" x14ac:dyDescent="0.2">
      <c r="A65" s="34"/>
      <c r="B65" s="8" t="s">
        <v>68</v>
      </c>
      <c r="C65" s="9">
        <v>722</v>
      </c>
      <c r="D65" s="10">
        <v>1450</v>
      </c>
      <c r="E65" s="9">
        <v>143</v>
      </c>
      <c r="F65" s="11">
        <v>267</v>
      </c>
    </row>
    <row r="66" spans="1:6" ht="11.1" customHeight="1" x14ac:dyDescent="0.2">
      <c r="A66" s="34"/>
      <c r="B66" s="8" t="s">
        <v>69</v>
      </c>
      <c r="C66" s="9">
        <v>3393</v>
      </c>
      <c r="D66" s="10">
        <v>6697</v>
      </c>
      <c r="E66" s="9">
        <v>7746</v>
      </c>
      <c r="F66" s="11">
        <v>15987</v>
      </c>
    </row>
    <row r="67" spans="1:6" ht="11.1" customHeight="1" x14ac:dyDescent="0.2">
      <c r="A67" s="34"/>
      <c r="B67" s="8" t="s">
        <v>70</v>
      </c>
      <c r="C67" s="9">
        <v>288</v>
      </c>
      <c r="D67" s="10">
        <v>538</v>
      </c>
      <c r="E67" s="9">
        <v>28</v>
      </c>
      <c r="F67" s="11">
        <v>52</v>
      </c>
    </row>
    <row r="68" spans="1:6" ht="11.1" customHeight="1" x14ac:dyDescent="0.2">
      <c r="A68" s="35"/>
      <c r="B68" s="12" t="s">
        <v>71</v>
      </c>
      <c r="C68" s="13">
        <v>326</v>
      </c>
      <c r="D68" s="14">
        <v>639</v>
      </c>
      <c r="E68" s="13">
        <v>34</v>
      </c>
      <c r="F68" s="15">
        <v>69</v>
      </c>
    </row>
    <row r="69" spans="1:6" ht="11.1" customHeight="1" x14ac:dyDescent="0.2">
      <c r="A69" s="33" t="s">
        <v>72</v>
      </c>
      <c r="B69" s="4" t="s">
        <v>73</v>
      </c>
      <c r="C69" s="5">
        <v>1045</v>
      </c>
      <c r="D69" s="6">
        <v>2145</v>
      </c>
      <c r="E69" s="5">
        <v>445</v>
      </c>
      <c r="F69" s="7">
        <v>817</v>
      </c>
    </row>
    <row r="70" spans="1:6" ht="11.1" customHeight="1" x14ac:dyDescent="0.2">
      <c r="A70" s="34"/>
      <c r="B70" s="8" t="s">
        <v>130</v>
      </c>
      <c r="C70" s="9">
        <v>171</v>
      </c>
      <c r="D70" s="10">
        <v>341</v>
      </c>
      <c r="E70" s="9">
        <v>31</v>
      </c>
      <c r="F70" s="11">
        <v>56</v>
      </c>
    </row>
    <row r="71" spans="1:6" ht="11.1" customHeight="1" x14ac:dyDescent="0.2">
      <c r="A71" s="34"/>
      <c r="B71" s="8" t="s">
        <v>74</v>
      </c>
      <c r="C71" s="9">
        <v>272</v>
      </c>
      <c r="D71" s="10">
        <v>532</v>
      </c>
      <c r="E71" s="9">
        <v>57</v>
      </c>
      <c r="F71" s="11">
        <v>126</v>
      </c>
    </row>
    <row r="72" spans="1:6" ht="11.1" customHeight="1" x14ac:dyDescent="0.2">
      <c r="A72" s="34"/>
      <c r="B72" s="8" t="s">
        <v>75</v>
      </c>
      <c r="C72" s="9">
        <v>345</v>
      </c>
      <c r="D72" s="10">
        <v>775</v>
      </c>
      <c r="E72" s="9">
        <v>96</v>
      </c>
      <c r="F72" s="11">
        <v>160</v>
      </c>
    </row>
    <row r="73" spans="1:6" ht="11.1" customHeight="1" x14ac:dyDescent="0.2">
      <c r="A73" s="34"/>
      <c r="B73" s="8" t="s">
        <v>76</v>
      </c>
      <c r="C73" s="9">
        <v>751</v>
      </c>
      <c r="D73" s="10">
        <v>1490</v>
      </c>
      <c r="E73" s="9">
        <v>131</v>
      </c>
      <c r="F73" s="11">
        <v>260</v>
      </c>
    </row>
    <row r="74" spans="1:6" ht="11.1" customHeight="1" x14ac:dyDescent="0.2">
      <c r="A74" s="35"/>
      <c r="B74" s="12" t="s">
        <v>77</v>
      </c>
      <c r="C74" s="13">
        <v>399</v>
      </c>
      <c r="D74" s="14">
        <v>799</v>
      </c>
      <c r="E74" s="13">
        <v>71</v>
      </c>
      <c r="F74" s="15">
        <v>133</v>
      </c>
    </row>
    <row r="75" spans="1:6" ht="11.1" customHeight="1" x14ac:dyDescent="0.2">
      <c r="A75" s="33" t="s">
        <v>78</v>
      </c>
      <c r="B75" s="4" t="s">
        <v>79</v>
      </c>
      <c r="C75" s="5">
        <v>523</v>
      </c>
      <c r="D75" s="6">
        <v>1075</v>
      </c>
      <c r="E75" s="5">
        <v>104</v>
      </c>
      <c r="F75" s="7">
        <v>182</v>
      </c>
    </row>
    <row r="76" spans="1:6" ht="11.1" customHeight="1" x14ac:dyDescent="0.2">
      <c r="A76" s="34"/>
      <c r="B76" s="8" t="s">
        <v>80</v>
      </c>
      <c r="C76" s="9">
        <v>125</v>
      </c>
      <c r="D76" s="10">
        <v>242</v>
      </c>
      <c r="E76" s="9">
        <v>7</v>
      </c>
      <c r="F76" s="11">
        <v>24</v>
      </c>
    </row>
    <row r="77" spans="1:6" ht="11.1" customHeight="1" x14ac:dyDescent="0.2">
      <c r="A77" s="34"/>
      <c r="B77" s="8" t="s">
        <v>81</v>
      </c>
      <c r="C77" s="9">
        <v>128</v>
      </c>
      <c r="D77" s="10">
        <v>253</v>
      </c>
      <c r="E77" s="9">
        <v>6</v>
      </c>
      <c r="F77" s="11">
        <v>9</v>
      </c>
    </row>
    <row r="78" spans="1:6" ht="11.1" customHeight="1" x14ac:dyDescent="0.2">
      <c r="A78" s="34"/>
      <c r="B78" s="8" t="s">
        <v>82</v>
      </c>
      <c r="C78" s="9">
        <v>496</v>
      </c>
      <c r="D78" s="10">
        <v>1025</v>
      </c>
      <c r="E78" s="9">
        <v>91</v>
      </c>
      <c r="F78" s="11">
        <v>152</v>
      </c>
    </row>
    <row r="79" spans="1:6" ht="11.1" customHeight="1" x14ac:dyDescent="0.2">
      <c r="A79" s="35"/>
      <c r="B79" s="12" t="s">
        <v>83</v>
      </c>
      <c r="C79" s="13">
        <v>276</v>
      </c>
      <c r="D79" s="14">
        <v>556</v>
      </c>
      <c r="E79" s="13">
        <v>44</v>
      </c>
      <c r="F79" s="15">
        <v>85</v>
      </c>
    </row>
    <row r="80" spans="1:6" ht="11.1" customHeight="1" x14ac:dyDescent="0.2">
      <c r="A80" s="33" t="s">
        <v>84</v>
      </c>
      <c r="B80" s="4" t="s">
        <v>85</v>
      </c>
      <c r="C80" s="5">
        <v>262</v>
      </c>
      <c r="D80" s="6">
        <v>574</v>
      </c>
      <c r="E80" s="5">
        <v>53</v>
      </c>
      <c r="F80" s="7">
        <v>102</v>
      </c>
    </row>
    <row r="81" spans="1:6" ht="11.1" customHeight="1" x14ac:dyDescent="0.2">
      <c r="A81" s="34"/>
      <c r="B81" s="8" t="s">
        <v>123</v>
      </c>
      <c r="C81" s="9">
        <v>185</v>
      </c>
      <c r="D81" s="10">
        <v>386</v>
      </c>
      <c r="E81" s="9">
        <v>27</v>
      </c>
      <c r="F81" s="11">
        <v>46</v>
      </c>
    </row>
    <row r="82" spans="1:6" ht="11.1" customHeight="1" x14ac:dyDescent="0.2">
      <c r="A82" s="34"/>
      <c r="B82" s="8" t="s">
        <v>86</v>
      </c>
      <c r="C82" s="9">
        <v>984</v>
      </c>
      <c r="D82" s="10">
        <v>1950</v>
      </c>
      <c r="E82" s="9">
        <v>271</v>
      </c>
      <c r="F82" s="11">
        <v>440</v>
      </c>
    </row>
    <row r="83" spans="1:6" ht="11.1" customHeight="1" x14ac:dyDescent="0.2">
      <c r="A83" s="34"/>
      <c r="B83" s="8" t="s">
        <v>87</v>
      </c>
      <c r="C83" s="9">
        <v>98</v>
      </c>
      <c r="D83" s="10">
        <v>199</v>
      </c>
      <c r="E83" s="9">
        <v>8</v>
      </c>
      <c r="F83" s="11">
        <v>17</v>
      </c>
    </row>
    <row r="84" spans="1:6" ht="11.1" customHeight="1" x14ac:dyDescent="0.2">
      <c r="A84" s="34"/>
      <c r="B84" s="8" t="s">
        <v>88</v>
      </c>
      <c r="C84" s="9">
        <v>623</v>
      </c>
      <c r="D84" s="10">
        <v>1271</v>
      </c>
      <c r="E84" s="9">
        <v>81</v>
      </c>
      <c r="F84" s="11">
        <v>151</v>
      </c>
    </row>
    <row r="85" spans="1:6" ht="11.1" customHeight="1" x14ac:dyDescent="0.2">
      <c r="A85" s="34"/>
      <c r="B85" s="8" t="s">
        <v>89</v>
      </c>
      <c r="C85" s="9">
        <v>1172</v>
      </c>
      <c r="D85" s="10">
        <v>2404</v>
      </c>
      <c r="E85" s="9">
        <v>283</v>
      </c>
      <c r="F85" s="11">
        <v>468</v>
      </c>
    </row>
    <row r="86" spans="1:6" ht="11.1" customHeight="1" x14ac:dyDescent="0.2">
      <c r="A86" s="34"/>
      <c r="B86" s="8" t="s">
        <v>90</v>
      </c>
      <c r="C86" s="9">
        <v>286</v>
      </c>
      <c r="D86" s="10">
        <v>660</v>
      </c>
      <c r="E86" s="9">
        <v>87</v>
      </c>
      <c r="F86" s="11">
        <v>162</v>
      </c>
    </row>
    <row r="87" spans="1:6" ht="11.1" customHeight="1" x14ac:dyDescent="0.2">
      <c r="A87" s="34"/>
      <c r="B87" s="8" t="s">
        <v>91</v>
      </c>
      <c r="C87" s="9">
        <v>412</v>
      </c>
      <c r="D87" s="10">
        <v>828</v>
      </c>
      <c r="E87" s="9">
        <v>76</v>
      </c>
      <c r="F87" s="11">
        <v>151</v>
      </c>
    </row>
    <row r="88" spans="1:6" ht="11.1" customHeight="1" x14ac:dyDescent="0.2">
      <c r="A88" s="35"/>
      <c r="B88" s="12" t="s">
        <v>92</v>
      </c>
      <c r="C88" s="13">
        <v>364</v>
      </c>
      <c r="D88" s="14">
        <v>757</v>
      </c>
      <c r="E88" s="13">
        <v>112</v>
      </c>
      <c r="F88" s="15">
        <v>157</v>
      </c>
    </row>
    <row r="89" spans="1:6" ht="11.1" customHeight="1" x14ac:dyDescent="0.2">
      <c r="A89" s="33" t="s">
        <v>93</v>
      </c>
      <c r="B89" s="4" t="s">
        <v>94</v>
      </c>
      <c r="C89" s="5">
        <v>692</v>
      </c>
      <c r="D89" s="6">
        <v>1407</v>
      </c>
      <c r="E89" s="5">
        <v>97</v>
      </c>
      <c r="F89" s="7">
        <v>197</v>
      </c>
    </row>
    <row r="90" spans="1:6" ht="11.1" customHeight="1" x14ac:dyDescent="0.2">
      <c r="A90" s="34"/>
      <c r="B90" s="8" t="s">
        <v>95</v>
      </c>
      <c r="C90" s="9">
        <v>2230</v>
      </c>
      <c r="D90" s="10">
        <v>4756</v>
      </c>
      <c r="E90" s="9">
        <v>6541</v>
      </c>
      <c r="F90" s="11">
        <v>14385</v>
      </c>
    </row>
    <row r="91" spans="1:6" ht="11.1" customHeight="1" x14ac:dyDescent="0.2">
      <c r="A91" s="34"/>
      <c r="B91" s="8" t="s">
        <v>96</v>
      </c>
      <c r="C91" s="9">
        <v>338</v>
      </c>
      <c r="D91" s="10">
        <v>724</v>
      </c>
      <c r="E91" s="9">
        <v>35</v>
      </c>
      <c r="F91" s="11">
        <v>76</v>
      </c>
    </row>
    <row r="92" spans="1:6" ht="11.1" customHeight="1" x14ac:dyDescent="0.2">
      <c r="A92" s="34"/>
      <c r="B92" s="8" t="s">
        <v>97</v>
      </c>
      <c r="C92" s="9">
        <v>817</v>
      </c>
      <c r="D92" s="10">
        <v>1592</v>
      </c>
      <c r="E92" s="9">
        <v>119</v>
      </c>
      <c r="F92" s="11">
        <v>173</v>
      </c>
    </row>
    <row r="93" spans="1:6" ht="11.1" customHeight="1" x14ac:dyDescent="0.2">
      <c r="A93" s="34"/>
      <c r="B93" s="8" t="s">
        <v>98</v>
      </c>
      <c r="C93" s="9">
        <v>1003</v>
      </c>
      <c r="D93" s="10">
        <v>2019</v>
      </c>
      <c r="E93" s="9">
        <v>124</v>
      </c>
      <c r="F93" s="11">
        <v>231</v>
      </c>
    </row>
    <row r="94" spans="1:6" ht="11.1" customHeight="1" x14ac:dyDescent="0.2">
      <c r="A94" s="34"/>
      <c r="B94" s="8" t="s">
        <v>131</v>
      </c>
      <c r="C94" s="9">
        <v>447</v>
      </c>
      <c r="D94" s="10">
        <v>913</v>
      </c>
      <c r="E94" s="9">
        <v>85</v>
      </c>
      <c r="F94" s="11">
        <v>148</v>
      </c>
    </row>
    <row r="95" spans="1:6" ht="11.1" customHeight="1" x14ac:dyDescent="0.2">
      <c r="A95" s="34"/>
      <c r="B95" s="8" t="s">
        <v>99</v>
      </c>
      <c r="C95" s="9">
        <v>1156</v>
      </c>
      <c r="D95" s="10">
        <v>2324</v>
      </c>
      <c r="E95" s="9">
        <v>150</v>
      </c>
      <c r="F95" s="11">
        <v>257</v>
      </c>
    </row>
    <row r="96" spans="1:6" ht="11.1" customHeight="1" x14ac:dyDescent="0.2">
      <c r="A96" s="34"/>
      <c r="B96" s="8" t="s">
        <v>100</v>
      </c>
      <c r="C96" s="9">
        <v>657</v>
      </c>
      <c r="D96" s="10">
        <v>1374</v>
      </c>
      <c r="E96" s="9">
        <v>101</v>
      </c>
      <c r="F96" s="11">
        <v>172</v>
      </c>
    </row>
    <row r="97" spans="1:13" ht="11.1" customHeight="1" x14ac:dyDescent="0.2">
      <c r="A97" s="34"/>
      <c r="B97" s="8" t="s">
        <v>101</v>
      </c>
      <c r="C97" s="9">
        <v>660</v>
      </c>
      <c r="D97" s="10">
        <v>1305</v>
      </c>
      <c r="E97" s="9">
        <v>194</v>
      </c>
      <c r="F97" s="11">
        <v>369</v>
      </c>
    </row>
    <row r="98" spans="1:13" ht="11.1" customHeight="1" x14ac:dyDescent="0.2">
      <c r="A98" s="35"/>
      <c r="B98" s="12" t="s">
        <v>102</v>
      </c>
      <c r="C98" s="13">
        <v>587</v>
      </c>
      <c r="D98" s="14">
        <v>1177</v>
      </c>
      <c r="E98" s="13">
        <v>122</v>
      </c>
      <c r="F98" s="15">
        <v>199</v>
      </c>
    </row>
    <row r="99" spans="1:13" ht="11.1" customHeight="1" x14ac:dyDescent="0.2">
      <c r="A99" s="33" t="s">
        <v>103</v>
      </c>
      <c r="B99" s="4" t="s">
        <v>132</v>
      </c>
      <c r="C99" s="5">
        <v>270</v>
      </c>
      <c r="D99" s="6">
        <v>556</v>
      </c>
      <c r="E99" s="5">
        <v>9954</v>
      </c>
      <c r="F99" s="7">
        <v>14336</v>
      </c>
    </row>
    <row r="100" spans="1:13" ht="11.1" customHeight="1" x14ac:dyDescent="0.2">
      <c r="A100" s="35"/>
      <c r="B100" s="12" t="s">
        <v>104</v>
      </c>
      <c r="C100" s="13">
        <v>692</v>
      </c>
      <c r="D100" s="14">
        <v>1424</v>
      </c>
      <c r="E100" s="13">
        <v>14214</v>
      </c>
      <c r="F100" s="15">
        <v>27642</v>
      </c>
    </row>
    <row r="101" spans="1:13" ht="11.1" customHeight="1" x14ac:dyDescent="0.2">
      <c r="A101" s="33" t="s">
        <v>105</v>
      </c>
      <c r="B101" s="4" t="s">
        <v>106</v>
      </c>
      <c r="C101" s="5">
        <v>1080</v>
      </c>
      <c r="D101" s="6">
        <v>2112</v>
      </c>
      <c r="E101" s="5">
        <v>222</v>
      </c>
      <c r="F101" s="7">
        <v>365</v>
      </c>
    </row>
    <row r="102" spans="1:13" ht="11.1" customHeight="1" x14ac:dyDescent="0.2">
      <c r="A102" s="35"/>
      <c r="B102" s="16" t="s">
        <v>107</v>
      </c>
      <c r="C102" s="17">
        <v>330</v>
      </c>
      <c r="D102" s="18">
        <v>692</v>
      </c>
      <c r="E102" s="17">
        <v>66</v>
      </c>
      <c r="F102" s="19">
        <v>137</v>
      </c>
    </row>
    <row r="103" spans="1:13" ht="11.1" customHeight="1" x14ac:dyDescent="0.2">
      <c r="A103" s="20" t="s">
        <v>108</v>
      </c>
      <c r="B103" s="21" t="s">
        <v>109</v>
      </c>
      <c r="C103" s="22">
        <v>224</v>
      </c>
      <c r="D103" s="23">
        <v>425</v>
      </c>
      <c r="E103" s="22">
        <v>195</v>
      </c>
      <c r="F103" s="24">
        <v>343</v>
      </c>
    </row>
    <row r="104" spans="1:13" ht="11.1" customHeight="1" x14ac:dyDescent="0.2">
      <c r="A104" s="36" t="s">
        <v>110</v>
      </c>
      <c r="B104" s="4" t="s">
        <v>111</v>
      </c>
      <c r="C104" s="5">
        <v>294</v>
      </c>
      <c r="D104" s="6">
        <v>587</v>
      </c>
      <c r="E104" s="5">
        <v>140</v>
      </c>
      <c r="F104" s="7">
        <v>261</v>
      </c>
    </row>
    <row r="105" spans="1:13" ht="11.1" customHeight="1" x14ac:dyDescent="0.2">
      <c r="A105" s="34"/>
      <c r="B105" s="8" t="s">
        <v>112</v>
      </c>
      <c r="C105" s="9">
        <v>1422</v>
      </c>
      <c r="D105" s="10">
        <v>2866</v>
      </c>
      <c r="E105" s="9">
        <v>397</v>
      </c>
      <c r="F105" s="11">
        <v>727</v>
      </c>
    </row>
    <row r="106" spans="1:13" ht="11.1" customHeight="1" x14ac:dyDescent="0.2">
      <c r="A106" s="34"/>
      <c r="B106" s="8" t="s">
        <v>113</v>
      </c>
      <c r="C106" s="9">
        <v>327</v>
      </c>
      <c r="D106" s="10">
        <v>677</v>
      </c>
      <c r="E106" s="9">
        <v>96</v>
      </c>
      <c r="F106" s="11">
        <v>151</v>
      </c>
    </row>
    <row r="107" spans="1:13" ht="11.1" customHeight="1" x14ac:dyDescent="0.2">
      <c r="A107" s="34"/>
      <c r="B107" s="8" t="s">
        <v>114</v>
      </c>
      <c r="C107" s="9">
        <v>1235</v>
      </c>
      <c r="D107" s="10">
        <v>2519</v>
      </c>
      <c r="E107" s="9">
        <v>378</v>
      </c>
      <c r="F107" s="11">
        <v>620</v>
      </c>
    </row>
    <row r="108" spans="1:13" ht="11.1" customHeight="1" x14ac:dyDescent="0.2">
      <c r="A108" s="34"/>
      <c r="B108" s="8" t="s">
        <v>115</v>
      </c>
      <c r="C108" s="9">
        <v>1062</v>
      </c>
      <c r="D108" s="10">
        <v>2207</v>
      </c>
      <c r="E108" s="9">
        <v>272</v>
      </c>
      <c r="F108" s="11">
        <v>543</v>
      </c>
    </row>
    <row r="109" spans="1:13" ht="11.1" customHeight="1" x14ac:dyDescent="0.2">
      <c r="A109" s="34"/>
      <c r="B109" s="8" t="s">
        <v>116</v>
      </c>
      <c r="C109" s="9">
        <v>1334</v>
      </c>
      <c r="D109" s="10">
        <v>2747</v>
      </c>
      <c r="E109" s="9">
        <v>742</v>
      </c>
      <c r="F109" s="11">
        <v>1342</v>
      </c>
    </row>
    <row r="110" spans="1:13" ht="11.1" customHeight="1" thickBot="1" x14ac:dyDescent="0.25">
      <c r="A110" s="37"/>
      <c r="B110" s="12" t="s">
        <v>117</v>
      </c>
      <c r="C110" s="13">
        <v>1205</v>
      </c>
      <c r="D110" s="14">
        <v>2391</v>
      </c>
      <c r="E110" s="13">
        <v>629</v>
      </c>
      <c r="F110" s="15">
        <v>1096</v>
      </c>
      <c r="H110" s="28"/>
      <c r="I110" s="28"/>
      <c r="J110" s="28"/>
      <c r="L110" s="28"/>
    </row>
    <row r="111" spans="1:13" s="28" customFormat="1" ht="12.95" customHeight="1" thickTop="1" x14ac:dyDescent="0.2">
      <c r="A111" s="25" t="s">
        <v>0</v>
      </c>
      <c r="B111" s="26"/>
      <c r="C111" s="27">
        <f>SUM(C4:C110)</f>
        <v>81242</v>
      </c>
      <c r="D111" s="27">
        <f>SUM(D4:D110)</f>
        <v>166035</v>
      </c>
      <c r="E111" s="27">
        <f>SUM(E4:E110)</f>
        <v>65784</v>
      </c>
      <c r="F111" s="27">
        <f>SUM(F4:F110)</f>
        <v>122913</v>
      </c>
      <c r="H111" s="1"/>
      <c r="I111" s="1"/>
      <c r="J111" s="1"/>
      <c r="K111" s="1"/>
      <c r="L111" s="1"/>
      <c r="M111" s="1"/>
    </row>
    <row r="112" spans="1:13" ht="13.5" customHeight="1" x14ac:dyDescent="0.2">
      <c r="A112" s="38" t="s">
        <v>121</v>
      </c>
      <c r="B112" s="38"/>
      <c r="C112" s="38"/>
      <c r="D112" s="38"/>
      <c r="E112" s="38"/>
      <c r="F112" s="38"/>
    </row>
    <row r="113" spans="1:6" ht="13.5" customHeight="1" x14ac:dyDescent="0.2">
      <c r="A113" s="39" t="s">
        <v>122</v>
      </c>
      <c r="B113" s="39"/>
      <c r="C113" s="39"/>
      <c r="D113" s="39"/>
      <c r="E113" s="39"/>
      <c r="F113" s="39"/>
    </row>
  </sheetData>
  <mergeCells count="26">
    <mergeCell ref="A112:F112"/>
    <mergeCell ref="A113:F113"/>
    <mergeCell ref="A1:F1"/>
    <mergeCell ref="A2:A3"/>
    <mergeCell ref="B2:B3"/>
    <mergeCell ref="C2:D2"/>
    <mergeCell ref="E2:F2"/>
    <mergeCell ref="A4:A7"/>
    <mergeCell ref="A8:A9"/>
    <mergeCell ref="A10:A14"/>
    <mergeCell ref="A15:A19"/>
    <mergeCell ref="A20:A28"/>
    <mergeCell ref="A29:A32"/>
    <mergeCell ref="A33:A37"/>
    <mergeCell ref="A38:A41"/>
    <mergeCell ref="A42:A53"/>
    <mergeCell ref="A54:A58"/>
    <mergeCell ref="A59:A60"/>
    <mergeCell ref="A61:A68"/>
    <mergeCell ref="A69:A74"/>
    <mergeCell ref="A75:A79"/>
    <mergeCell ref="A80:A88"/>
    <mergeCell ref="A89:A98"/>
    <mergeCell ref="A99:A100"/>
    <mergeCell ref="A101:A102"/>
    <mergeCell ref="A104:A1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Alberti</dc:creator>
  <cp:lastModifiedBy>Alessio Irene</cp:lastModifiedBy>
  <dcterms:created xsi:type="dcterms:W3CDTF">2021-03-11T16:08:38Z</dcterms:created>
  <dcterms:modified xsi:type="dcterms:W3CDTF">2024-03-04T08:53:33Z</dcterms:modified>
</cp:coreProperties>
</file>